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kit\Desktop\KFK&amp;TPKF\TPKF\TPKF大会\"/>
    </mc:Choice>
  </mc:AlternateContent>
  <xr:revisionPtr revIDLastSave="0" documentId="8_{C645BD92-C426-43FF-8E37-C5001478CA9C}" xr6:coauthVersionLast="47" xr6:coauthVersionMax="47" xr10:uidLastSave="{00000000-0000-0000-0000-000000000000}"/>
  <bookViews>
    <workbookView xWindow="420" yWindow="255" windowWidth="15780" windowHeight="10215" xr2:uid="{31FE1CE1-FE58-4B5B-A3E2-70A18035D1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6" i="1" l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11" i="1"/>
  <c r="I26" i="1"/>
  <c r="J26" i="1"/>
  <c r="M26" i="1"/>
  <c r="N26" i="1"/>
  <c r="Q26" i="1"/>
  <c r="R26" i="1"/>
  <c r="U26" i="1"/>
  <c r="V26" i="1"/>
  <c r="Y26" i="1"/>
  <c r="H26" i="1"/>
  <c r="K26" i="1"/>
  <c r="L26" i="1"/>
  <c r="O26" i="1"/>
  <c r="P26" i="1"/>
  <c r="S26" i="1"/>
  <c r="T26" i="1"/>
  <c r="W26" i="1"/>
  <c r="X26" i="1"/>
  <c r="G26" i="1"/>
  <c r="Z9" i="1"/>
  <c r="Z10" i="1"/>
  <c r="Z8" i="1"/>
</calcChain>
</file>

<file path=xl/sharedStrings.xml><?xml version="1.0" encoding="utf-8"?>
<sst xmlns="http://schemas.openxmlformats.org/spreadsheetml/2006/main" count="83" uniqueCount="70">
  <si>
    <t>登録</t>
    <rPh sb="0" eb="2">
      <t>トウロク</t>
    </rPh>
    <phoneticPr fontId="3"/>
  </si>
  <si>
    <t>氏</t>
    <rPh sb="0" eb="1">
      <t>ウジ</t>
    </rPh>
    <phoneticPr fontId="3"/>
  </si>
  <si>
    <t>名</t>
    <rPh sb="0" eb="1">
      <t>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</si>
  <si>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</si>
  <si>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</si>
  <si>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夕食</t>
    <rPh sb="0" eb="2">
      <t>ユウショク</t>
    </rPh>
    <phoneticPr fontId="3"/>
  </si>
  <si>
    <t>朝食</t>
    <rPh sb="0" eb="2">
      <t>チョウショク</t>
    </rPh>
    <phoneticPr fontId="3"/>
  </si>
  <si>
    <t>昼食</t>
    <rPh sb="0" eb="1">
      <t>ヒル</t>
    </rPh>
    <rPh sb="1" eb="2">
      <t>ショク</t>
    </rPh>
    <phoneticPr fontId="3"/>
  </si>
  <si>
    <t>年齢</t>
    <rPh sb="0" eb="2">
      <t>ネンレイ</t>
    </rPh>
    <phoneticPr fontId="3"/>
  </si>
  <si>
    <t>合　　計</t>
    <rPh sb="0" eb="1">
      <t>ゴウ</t>
    </rPh>
    <rPh sb="3" eb="4">
      <t>ケイ</t>
    </rPh>
    <phoneticPr fontId="3"/>
  </si>
  <si>
    <t>2024年　第60回 単立ペンテコステ大会参加申込</t>
    <rPh sb="4" eb="5">
      <t>ネン</t>
    </rPh>
    <rPh sb="6" eb="7">
      <t>ダイ</t>
    </rPh>
    <rPh sb="9" eb="10">
      <t>カイ</t>
    </rPh>
    <rPh sb="11" eb="13">
      <t>タンリツ</t>
    </rPh>
    <rPh sb="19" eb="21">
      <t>タイカイ</t>
    </rPh>
    <rPh sb="21" eb="23">
      <t>サンカ</t>
    </rPh>
    <rPh sb="23" eb="25">
      <t>モウシコミ</t>
    </rPh>
    <phoneticPr fontId="3"/>
  </si>
  <si>
    <t>１3日（火）</t>
    <rPh sb="2" eb="3">
      <t>ニチ</t>
    </rPh>
    <rPh sb="4" eb="5">
      <t>カ</t>
    </rPh>
    <phoneticPr fontId="3"/>
  </si>
  <si>
    <t>14日（水）</t>
    <rPh sb="2" eb="3">
      <t>ニチ</t>
    </rPh>
    <rPh sb="4" eb="5">
      <t>スイ</t>
    </rPh>
    <phoneticPr fontId="3"/>
  </si>
  <si>
    <t>15日（木）</t>
    <rPh sb="2" eb="3">
      <t>ニチ</t>
    </rPh>
    <rPh sb="4" eb="5">
      <t>モク</t>
    </rPh>
    <phoneticPr fontId="3"/>
  </si>
  <si>
    <t xml:space="preserve">◆ 送付先 京都キリスト福音教会 </t>
    <rPh sb="2" eb="5">
      <t>ソウフサキ</t>
    </rPh>
    <rPh sb="6" eb="8">
      <t>キョウト</t>
    </rPh>
    <rPh sb="12" eb="14">
      <t>フクイン</t>
    </rPh>
    <rPh sb="14" eb="16">
      <t>キョウカイ</t>
    </rPh>
    <phoneticPr fontId="3"/>
  </si>
  <si>
    <t>住所：京都市左京区北白川大堂町4-3</t>
    <rPh sb="0" eb="2">
      <t>ジュウショ</t>
    </rPh>
    <rPh sb="3" eb="6">
      <t>キョウトシ</t>
    </rPh>
    <rPh sb="6" eb="9">
      <t>サキョウク</t>
    </rPh>
    <rPh sb="9" eb="12">
      <t>キタシラカワ</t>
    </rPh>
    <rPh sb="12" eb="15">
      <t>ダイドウチョウ</t>
    </rPh>
    <phoneticPr fontId="3"/>
  </si>
  <si>
    <t>TEL&amp;FAX：(075)791-3469</t>
    <phoneticPr fontId="1"/>
  </si>
  <si>
    <t>宿泊(滋賀県内の方）</t>
    <rPh sb="0" eb="2">
      <t>シュクハク</t>
    </rPh>
    <rPh sb="3" eb="7">
      <t>シガケンナイ</t>
    </rPh>
    <rPh sb="8" eb="9">
      <t>カタ</t>
    </rPh>
    <phoneticPr fontId="3"/>
  </si>
  <si>
    <t>宿泊(滋賀県外の方）</t>
    <rPh sb="0" eb="2">
      <t>シュクハク</t>
    </rPh>
    <rPh sb="3" eb="5">
      <t>シガ</t>
    </rPh>
    <rPh sb="5" eb="6">
      <t>ケン</t>
    </rPh>
    <rPh sb="6" eb="7">
      <t>ソト</t>
    </rPh>
    <rPh sb="8" eb="9">
      <t>カタ</t>
    </rPh>
    <phoneticPr fontId="3"/>
  </si>
  <si>
    <t>1</t>
    <phoneticPr fontId="1"/>
  </si>
  <si>
    <t>１１２０円</t>
    <rPh sb="4" eb="5">
      <t>エン</t>
    </rPh>
    <phoneticPr fontId="1"/>
  </si>
  <si>
    <t>１３２０円</t>
    <rPh sb="4" eb="5">
      <t>エン</t>
    </rPh>
    <phoneticPr fontId="1"/>
  </si>
  <si>
    <t>１７２０円</t>
    <rPh sb="4" eb="5">
      <t>エン</t>
    </rPh>
    <phoneticPr fontId="1"/>
  </si>
  <si>
    <t>２２４０円</t>
    <rPh sb="4" eb="5">
      <t>エン</t>
    </rPh>
    <phoneticPr fontId="1"/>
  </si>
  <si>
    <t>　６６０円</t>
    <rPh sb="4" eb="5">
      <t>エン</t>
    </rPh>
    <phoneticPr fontId="1"/>
  </si>
  <si>
    <t>　８６０円</t>
    <rPh sb="4" eb="5">
      <t>エン</t>
    </rPh>
    <phoneticPr fontId="1"/>
  </si>
  <si>
    <t>朝食　５５０円</t>
    <rPh sb="0" eb="2">
      <t>チョウショク</t>
    </rPh>
    <rPh sb="6" eb="7">
      <t>エン</t>
    </rPh>
    <phoneticPr fontId="1"/>
  </si>
  <si>
    <t>昼食　７００円</t>
    <rPh sb="0" eb="2">
      <t>チュウショク</t>
    </rPh>
    <rPh sb="6" eb="7">
      <t>エン</t>
    </rPh>
    <phoneticPr fontId="1"/>
  </si>
  <si>
    <t>夕食　９８０円</t>
    <rPh sb="0" eb="2">
      <t>ユウショク</t>
    </rPh>
    <rPh sb="6" eb="7">
      <t>エン</t>
    </rPh>
    <phoneticPr fontId="1"/>
  </si>
  <si>
    <t>滋賀県内の方</t>
    <rPh sb="0" eb="4">
      <t>シガケンナイ</t>
    </rPh>
    <rPh sb="5" eb="6">
      <t>カタ</t>
    </rPh>
    <phoneticPr fontId="3"/>
  </si>
  <si>
    <t>滋賀県外の方</t>
    <rPh sb="0" eb="2">
      <t>シガ</t>
    </rPh>
    <rPh sb="2" eb="3">
      <t>ケン</t>
    </rPh>
    <rPh sb="3" eb="4">
      <t>ソト</t>
    </rPh>
    <rPh sb="5" eb="6">
      <t>カタ</t>
    </rPh>
    <phoneticPr fontId="3"/>
  </si>
  <si>
    <t>締切日 7月1日（月）必着！</t>
    <phoneticPr fontId="1"/>
  </si>
  <si>
    <t>A:３歳以上中学生以下</t>
    <rPh sb="3" eb="4">
      <t>サイ</t>
    </rPh>
    <rPh sb="4" eb="6">
      <t>イジョウ</t>
    </rPh>
    <rPh sb="6" eb="9">
      <t>チュウガクセイ</t>
    </rPh>
    <rPh sb="9" eb="11">
      <t>イカ</t>
    </rPh>
    <phoneticPr fontId="1"/>
  </si>
  <si>
    <t>B:高校生以上２５歳以下</t>
    <rPh sb="2" eb="5">
      <t>コウコウセイ</t>
    </rPh>
    <rPh sb="5" eb="7">
      <t>イジョウ</t>
    </rPh>
    <rPh sb="9" eb="10">
      <t>サイ</t>
    </rPh>
    <rPh sb="10" eb="12">
      <t>イカ</t>
    </rPh>
    <phoneticPr fontId="1"/>
  </si>
  <si>
    <t>C:一般</t>
    <phoneticPr fontId="1"/>
  </si>
  <si>
    <t>D:３歳以上中学生以下</t>
    <rPh sb="3" eb="4">
      <t>サイ</t>
    </rPh>
    <rPh sb="4" eb="6">
      <t>イジョウ</t>
    </rPh>
    <rPh sb="6" eb="9">
      <t>チュウガクセイ</t>
    </rPh>
    <rPh sb="9" eb="11">
      <t>イカ</t>
    </rPh>
    <phoneticPr fontId="1"/>
  </si>
  <si>
    <t>E:高校生以上２５歳以下</t>
    <rPh sb="2" eb="5">
      <t>コウコウセイ</t>
    </rPh>
    <rPh sb="5" eb="7">
      <t>イジョウ</t>
    </rPh>
    <rPh sb="9" eb="10">
      <t>サイ</t>
    </rPh>
    <rPh sb="10" eb="12">
      <t>イカ</t>
    </rPh>
    <phoneticPr fontId="1"/>
  </si>
  <si>
    <t>F:一般</t>
    <rPh sb="2" eb="4">
      <t>イッパン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</si>
  <si>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</si>
  <si>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</si>
  <si>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</si>
  <si>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</si>
  <si>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</si>
  <si>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</si>
  <si>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tanpen2024@gmail.com</t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</si>
  <si>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</si>
  <si>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</si>
  <si>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１</t>
    <phoneticPr fontId="1"/>
  </si>
  <si>
    <t>70</t>
    <phoneticPr fontId="1"/>
  </si>
  <si>
    <t>◆ 登録費：一般の方は1000円／18歳以下および18歳以上でも学生はTPKFからの補助により無料です。</t>
    <rPh sb="6" eb="8">
      <t>イッパン</t>
    </rPh>
    <rPh sb="9" eb="10">
      <t>カタ</t>
    </rPh>
    <rPh sb="15" eb="16">
      <t>エン</t>
    </rPh>
    <rPh sb="19" eb="20">
      <t>サイ</t>
    </rPh>
    <rPh sb="20" eb="22">
      <t>イカ</t>
    </rPh>
    <rPh sb="27" eb="28">
      <t>サイ</t>
    </rPh>
    <rPh sb="28" eb="30">
      <t>イジョウ</t>
    </rPh>
    <rPh sb="32" eb="34">
      <t>ガクセイ</t>
    </rPh>
    <rPh sb="42" eb="44">
      <t>ホジョ</t>
    </rPh>
    <rPh sb="47" eb="49">
      <t>ムリョウ</t>
    </rPh>
    <phoneticPr fontId="3"/>
  </si>
  <si>
    <t>　　　そのため、傷害保険、宿泊場所、食事はご自分の責任にて手配して頂くことになります。</t>
    <phoneticPr fontId="1"/>
  </si>
  <si>
    <t>重要②７月２日以降の受付は、すべて「当日登録」扱いとなります。</t>
    <rPh sb="0" eb="2">
      <t>ジュウヨウ</t>
    </rPh>
    <rPh sb="10" eb="12">
      <t>ウケツケ</t>
    </rPh>
    <rPh sb="18" eb="20">
      <t>トウジツ</t>
    </rPh>
    <rPh sb="20" eb="22">
      <t>トウロク</t>
    </rPh>
    <rPh sb="23" eb="24">
      <t>アツカ</t>
    </rPh>
    <phoneticPr fontId="1"/>
  </si>
  <si>
    <t>30</t>
    <phoneticPr fontId="1"/>
  </si>
  <si>
    <t>18</t>
    <phoneticPr fontId="1"/>
  </si>
  <si>
    <t>例３</t>
    <rPh sb="0" eb="1">
      <t>レイ</t>
    </rPh>
    <phoneticPr fontId="1"/>
  </si>
  <si>
    <t>重要① 県内外に関わらず、宿泊日に65歳以上の方は、上記宿泊費が半額です（例３）</t>
    <rPh sb="0" eb="2">
      <t>ジュウヨウ</t>
    </rPh>
    <rPh sb="4" eb="7">
      <t>ケンナイガイ</t>
    </rPh>
    <rPh sb="8" eb="9">
      <t>カカ</t>
    </rPh>
    <rPh sb="13" eb="16">
      <t>シュクハクビ</t>
    </rPh>
    <rPh sb="19" eb="20">
      <t>サイ</t>
    </rPh>
    <rPh sb="20" eb="22">
      <t>イジョウ</t>
    </rPh>
    <rPh sb="23" eb="24">
      <t>カタ</t>
    </rPh>
    <rPh sb="26" eb="28">
      <t>ジョウキ</t>
    </rPh>
    <rPh sb="28" eb="31">
      <t>シュクハクヒ</t>
    </rPh>
    <rPh sb="32" eb="34">
      <t>ハンガク</t>
    </rPh>
    <rPh sb="37" eb="38">
      <t>レイ</t>
    </rPh>
    <phoneticPr fontId="1"/>
  </si>
  <si>
    <t>県外</t>
    <rPh sb="0" eb="2">
      <t>ケンガイ</t>
    </rPh>
    <phoneticPr fontId="1"/>
  </si>
  <si>
    <t>県外</t>
    <rPh sb="0" eb="2">
      <t>ケンガイ</t>
    </rPh>
    <phoneticPr fontId="1"/>
  </si>
  <si>
    <t>割子</t>
    <rPh sb="0" eb="1">
      <t>ワ</t>
    </rPh>
    <rPh sb="1" eb="2">
      <t>コ</t>
    </rPh>
    <phoneticPr fontId="1"/>
  </si>
  <si>
    <t>若者</t>
    <rPh sb="0" eb="2">
      <t>ワカモノ</t>
    </rPh>
    <phoneticPr fontId="1"/>
  </si>
  <si>
    <t>一般</t>
    <rPh sb="0" eb="2">
      <t>イッパン</t>
    </rPh>
    <phoneticPr fontId="1"/>
  </si>
  <si>
    <t>◆ 宿泊費用は以下のとおりです。（2歳以下は無料ですが、登録はしてください。）</t>
    <rPh sb="2" eb="4">
      <t>シュクハク</t>
    </rPh>
    <rPh sb="4" eb="6">
      <t>ヒヨウ</t>
    </rPh>
    <rPh sb="7" eb="9">
      <t>イカ</t>
    </rPh>
    <rPh sb="18" eb="19">
      <t>サイ</t>
    </rPh>
    <rPh sb="19" eb="21">
      <t>イカ</t>
    </rPh>
    <rPh sb="22" eb="24">
      <t>ムリョウ</t>
    </rPh>
    <rPh sb="28" eb="30">
      <t>トウロク</t>
    </rPh>
    <phoneticPr fontId="3"/>
  </si>
  <si>
    <t>◆ 右記アドレスに、Excelファイルのまま添付し、送付ください。</t>
    <rPh sb="2" eb="4">
      <t>ウキ</t>
    </rPh>
    <rPh sb="22" eb="24">
      <t>テンプ</t>
    </rPh>
    <rPh sb="26" eb="28">
      <t>ソウフ</t>
    </rPh>
    <phoneticPr fontId="3"/>
  </si>
  <si>
    <t>◆ 食費は以下のとおりです</t>
    <rPh sb="2" eb="4">
      <t>ショクヒ</t>
    </rPh>
    <rPh sb="5" eb="7">
      <t>イカ</t>
    </rPh>
    <phoneticPr fontId="3"/>
  </si>
  <si>
    <t>利用料について不明な場合は</t>
    <rPh sb="0" eb="3">
      <t>リヨウリョウ</t>
    </rPh>
    <rPh sb="7" eb="9">
      <t>フメイ</t>
    </rPh>
    <rPh sb="10" eb="12">
      <t>バアイ</t>
    </rPh>
    <phoneticPr fontId="1"/>
  </si>
  <si>
    <t>右のQR（ホームページ）を参照➡</t>
    <phoneticPr fontId="1"/>
  </si>
  <si>
    <r>
      <t>◆参加費は</t>
    </r>
    <r>
      <rPr>
        <b/>
        <u/>
        <sz val="14"/>
        <rFont val="游ゴシック"/>
        <family val="3"/>
        <charset val="128"/>
        <scheme val="minor"/>
      </rPr>
      <t>教会ごとにまとめて</t>
    </r>
    <r>
      <rPr>
        <b/>
        <sz val="14"/>
        <rFont val="游ゴシック"/>
        <family val="3"/>
        <charset val="128"/>
        <scheme val="minor"/>
      </rPr>
      <t>、7月1日までに送金してください。</t>
    </r>
    <rPh sb="1" eb="4">
      <t>サンカヒ</t>
    </rPh>
    <rPh sb="5" eb="7">
      <t>キョウカイ</t>
    </rPh>
    <rPh sb="16" eb="17">
      <t>ガツ</t>
    </rPh>
    <rPh sb="18" eb="19">
      <t>ニチ</t>
    </rPh>
    <rPh sb="22" eb="24">
      <t>ソウキン</t>
    </rPh>
    <phoneticPr fontId="1"/>
  </si>
  <si>
    <t>教会名：</t>
    <rPh sb="0" eb="2">
      <t>キョウカイ</t>
    </rPh>
    <rPh sb="2" eb="3">
      <t>メイ</t>
    </rPh>
    <phoneticPr fontId="1"/>
  </si>
  <si>
    <t>　</t>
    <phoneticPr fontId="1"/>
  </si>
  <si>
    <t>担当／連絡先：</t>
    <rPh sb="0" eb="2">
      <t>タントウ</t>
    </rPh>
    <rPh sb="3" eb="5">
      <t>レンラク</t>
    </rPh>
    <rPh sb="5" eb="6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</si>
</sst>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#,##0_);[Red]\(#,##0\)"/>
  </numFmts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charset val="128"/>
    </font>
    <font>
      <sz val="1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Franklin Gothic Medium"/>
      <family val="2"/>
    </font>
    <font>
      <sz val="16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Franklin Gothic Medium"/>
      <family val="2"/>
    </font>
    <font>
      <b/>
      <sz val="14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sz val="16"/>
      <name val="ヒラギノ角ゴ5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color indexed="10"/>
      <name val="游ゴシック"/>
      <family val="3"/>
      <charset val="128"/>
      <scheme val="minor"/>
    </font>
    <font>
      <b/>
      <u/>
      <sz val="22"/>
      <color theme="1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12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12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1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3" borderId="29" xfId="0" applyFont="1" applyFill="1" applyBorder="1" applyAlignment="1" applyProtection="1">
      <alignment horizontal="center" vertical="center"/>
      <protection locked="0"/>
    </xf>
    <xf numFmtId="177" fontId="18" fillId="3" borderId="48" xfId="0" applyNumberFormat="1" applyFont="1" applyFill="1" applyBorder="1" applyAlignment="1">
      <alignment horizontal="right" vertical="center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12" fillId="4" borderId="12" xfId="0" applyFont="1" applyFill="1" applyBorder="1" applyAlignment="1" applyProtection="1">
      <alignment horizontal="center" vertical="center"/>
      <protection locked="0"/>
    </xf>
    <xf numFmtId="0" fontId="12" fillId="5" borderId="34" xfId="0" applyFont="1" applyFill="1" applyBorder="1" applyAlignment="1" applyProtection="1">
      <alignment horizontal="center" vertical="center"/>
      <protection locked="0"/>
    </xf>
    <xf numFmtId="0" fontId="12" fillId="5" borderId="35" xfId="0" applyFont="1" applyFill="1" applyBorder="1" applyAlignment="1" applyProtection="1">
      <alignment horizontal="center" vertical="center"/>
      <protection locked="0"/>
    </xf>
    <xf numFmtId="0" fontId="12" fillId="5" borderId="36" xfId="0" applyFont="1" applyFill="1" applyBorder="1" applyAlignment="1" applyProtection="1">
      <alignment horizontal="center" vertical="center"/>
      <protection locked="0"/>
    </xf>
    <xf numFmtId="0" fontId="12" fillId="5" borderId="40" xfId="0" applyFont="1" applyFill="1" applyBorder="1" applyAlignment="1" applyProtection="1">
      <alignment horizontal="center" vertical="center"/>
      <protection locked="0"/>
    </xf>
    <xf numFmtId="0" fontId="12" fillId="5" borderId="46" xfId="0" applyFont="1" applyFill="1" applyBorder="1" applyAlignment="1" applyProtection="1">
      <alignment horizontal="center" vertical="center"/>
      <protection locked="0"/>
    </xf>
    <xf numFmtId="0" fontId="12" fillId="5" borderId="45" xfId="0" applyFont="1" applyFill="1" applyBorder="1" applyAlignment="1" applyProtection="1">
      <alignment horizontal="center" vertical="center"/>
      <protection locked="0"/>
    </xf>
    <xf numFmtId="0" fontId="12" fillId="4" borderId="30" xfId="0" applyFont="1" applyFill="1" applyBorder="1" applyAlignment="1" applyProtection="1">
      <alignment horizontal="center" vertical="center"/>
      <protection locked="0"/>
    </xf>
    <xf numFmtId="0" fontId="12" fillId="4" borderId="31" xfId="0" applyFont="1" applyFill="1" applyBorder="1" applyAlignment="1" applyProtection="1">
      <alignment horizontal="center" vertical="center"/>
      <protection locked="0"/>
    </xf>
    <xf numFmtId="178" fontId="14" fillId="2" borderId="58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22" fillId="0" borderId="5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1" fillId="3" borderId="53" xfId="0" applyFont="1" applyFill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1" fillId="5" borderId="50" xfId="0" applyFont="1" applyFill="1" applyBorder="1" applyAlignment="1" applyProtection="1">
      <alignment horizontal="center" vertical="center"/>
      <protection locked="0"/>
    </xf>
    <xf numFmtId="0" fontId="11" fillId="5" borderId="51" xfId="0" applyFont="1" applyFill="1" applyBorder="1" applyAlignment="1" applyProtection="1">
      <alignment horizontal="center" vertical="center"/>
      <protection locked="0"/>
    </xf>
    <xf numFmtId="0" fontId="11" fillId="5" borderId="54" xfId="0" applyFont="1" applyFill="1" applyBorder="1" applyAlignment="1" applyProtection="1">
      <alignment horizontal="center" vertical="center"/>
      <protection locked="0"/>
    </xf>
    <xf numFmtId="0" fontId="11" fillId="5" borderId="52" xfId="0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 applyProtection="1">
      <alignment horizontal="center" vertical="center"/>
      <protection locked="0"/>
    </xf>
    <xf numFmtId="0" fontId="11" fillId="5" borderId="55" xfId="0" applyFont="1" applyFill="1" applyBorder="1" applyAlignment="1" applyProtection="1">
      <alignment horizontal="center" vertical="center"/>
      <protection locked="0"/>
    </xf>
    <xf numFmtId="0" fontId="11" fillId="5" borderId="56" xfId="0" applyFont="1" applyFill="1" applyBorder="1" applyAlignment="1" applyProtection="1">
      <alignment horizontal="center" vertical="center"/>
      <protection locked="0"/>
    </xf>
    <xf numFmtId="0" fontId="11" fillId="4" borderId="27" xfId="0" applyFont="1" applyFill="1" applyBorder="1" applyAlignment="1" applyProtection="1">
      <alignment horizontal="center" vertical="center"/>
      <protection locked="0"/>
    </xf>
    <xf numFmtId="0" fontId="11" fillId="4" borderId="57" xfId="0" applyFont="1" applyFill="1" applyBorder="1" applyAlignment="1" applyProtection="1">
      <alignment horizontal="center" vertical="center"/>
      <protection locked="0"/>
    </xf>
    <xf numFmtId="49" fontId="11" fillId="0" borderId="50" xfId="0" applyNumberFormat="1" applyFont="1" applyBorder="1" applyAlignment="1" applyProtection="1">
      <alignment horizontal="center" vertical="center"/>
      <protection locked="0"/>
    </xf>
    <xf numFmtId="49" fontId="11" fillId="0" borderId="51" xfId="0" applyNumberFormat="1" applyFont="1" applyBorder="1" applyAlignment="1" applyProtection="1">
      <alignment horizontal="center" vertical="center"/>
      <protection locked="0"/>
    </xf>
    <xf numFmtId="49" fontId="11" fillId="0" borderId="52" xfId="0" applyNumberFormat="1" applyFont="1" applyBorder="1" applyAlignment="1" applyProtection="1">
      <alignment horizontal="center" vertical="center"/>
      <protection locked="0"/>
    </xf>
    <xf numFmtId="49" fontId="12" fillId="0" borderId="34" xfId="0" applyNumberFormat="1" applyFont="1" applyBorder="1" applyAlignment="1" applyProtection="1">
      <alignment horizontal="center" vertical="center"/>
      <protection locked="0"/>
    </xf>
    <xf numFmtId="49" fontId="12" fillId="0" borderId="35" xfId="0" applyNumberFormat="1" applyFont="1" applyBorder="1" applyAlignment="1" applyProtection="1">
      <alignment horizontal="center" vertical="center"/>
      <protection locked="0"/>
    </xf>
    <xf numFmtId="49" fontId="12" fillId="0" borderId="40" xfId="0" applyNumberFormat="1" applyFont="1" applyBorder="1" applyAlignment="1" applyProtection="1">
      <alignment horizontal="center" vertical="center"/>
      <protection locked="0"/>
    </xf>
    <xf numFmtId="49" fontId="19" fillId="0" borderId="32" xfId="0" applyNumberFormat="1" applyFont="1" applyBorder="1" applyAlignment="1" applyProtection="1">
      <alignment horizontal="center" vertical="center"/>
      <protection locked="0"/>
    </xf>
    <xf numFmtId="49" fontId="19" fillId="0" borderId="49" xfId="0" applyNumberFormat="1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center" vertical="center"/>
      <protection locked="0"/>
    </xf>
    <xf numFmtId="49" fontId="13" fillId="0" borderId="28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49" fontId="13" fillId="0" borderId="61" xfId="0" applyNumberFormat="1" applyFont="1" applyBorder="1" applyAlignment="1" applyProtection="1">
      <alignment horizontal="center" vertical="center"/>
      <protection locked="0"/>
    </xf>
    <xf numFmtId="49" fontId="13" fillId="0" borderId="62" xfId="0" applyNumberFormat="1" applyFont="1" applyBorder="1" applyAlignment="1" applyProtection="1">
      <alignment horizontal="center" vertical="center"/>
      <protection locked="0"/>
    </xf>
    <xf numFmtId="49" fontId="12" fillId="0" borderId="63" xfId="0" applyNumberFormat="1" applyFont="1" applyBorder="1" applyAlignment="1" applyProtection="1">
      <alignment horizontal="center" vertical="center"/>
      <protection locked="0"/>
    </xf>
    <xf numFmtId="49" fontId="12" fillId="0" borderId="64" xfId="0" applyNumberFormat="1" applyFont="1" applyBorder="1" applyAlignment="1" applyProtection="1">
      <alignment horizontal="center" vertical="center"/>
      <protection locked="0"/>
    </xf>
    <xf numFmtId="49" fontId="12" fillId="0" borderId="65" xfId="0" applyNumberFormat="1" applyFont="1" applyBorder="1" applyAlignment="1" applyProtection="1">
      <alignment horizontal="center" vertical="center"/>
      <protection locked="0"/>
    </xf>
    <xf numFmtId="0" fontId="12" fillId="3" borderId="66" xfId="0" applyFont="1" applyFill="1" applyBorder="1" applyAlignment="1" applyProtection="1">
      <alignment horizontal="center" vertical="center"/>
      <protection locked="0"/>
    </xf>
    <xf numFmtId="0" fontId="12" fillId="4" borderId="67" xfId="0" applyFont="1" applyFill="1" applyBorder="1" applyAlignment="1" applyProtection="1">
      <alignment horizontal="center" vertical="center"/>
      <protection locked="0"/>
    </xf>
    <xf numFmtId="0" fontId="12" fillId="5" borderId="63" xfId="0" applyFont="1" applyFill="1" applyBorder="1" applyAlignment="1" applyProtection="1">
      <alignment horizontal="center" vertical="center"/>
      <protection locked="0"/>
    </xf>
    <xf numFmtId="0" fontId="12" fillId="5" borderId="64" xfId="0" applyFont="1" applyFill="1" applyBorder="1" applyAlignment="1" applyProtection="1">
      <alignment horizontal="center" vertical="center"/>
      <protection locked="0"/>
    </xf>
    <xf numFmtId="0" fontId="12" fillId="5" borderId="68" xfId="0" applyFont="1" applyFill="1" applyBorder="1" applyAlignment="1" applyProtection="1">
      <alignment horizontal="center" vertical="center"/>
      <protection locked="0"/>
    </xf>
    <xf numFmtId="0" fontId="12" fillId="5" borderId="65" xfId="0" applyFont="1" applyFill="1" applyBorder="1" applyAlignment="1" applyProtection="1">
      <alignment horizontal="center" vertical="center"/>
      <protection locked="0"/>
    </xf>
    <xf numFmtId="0" fontId="12" fillId="4" borderId="69" xfId="0" applyFont="1" applyFill="1" applyBorder="1" applyAlignment="1" applyProtection="1">
      <alignment horizontal="center" vertical="center"/>
      <protection locked="0"/>
    </xf>
    <xf numFmtId="0" fontId="12" fillId="5" borderId="70" xfId="0" applyFont="1" applyFill="1" applyBorder="1" applyAlignment="1" applyProtection="1">
      <alignment horizontal="center" vertical="center"/>
      <protection locked="0"/>
    </xf>
    <xf numFmtId="0" fontId="12" fillId="5" borderId="71" xfId="0" applyFont="1" applyFill="1" applyBorder="1" applyAlignment="1" applyProtection="1">
      <alignment horizontal="center" vertical="center"/>
      <protection locked="0"/>
    </xf>
    <xf numFmtId="0" fontId="12" fillId="4" borderId="72" xfId="0" applyFont="1" applyFill="1" applyBorder="1" applyAlignment="1" applyProtection="1">
      <alignment horizontal="center" vertical="center"/>
      <protection locked="0"/>
    </xf>
    <xf numFmtId="0" fontId="12" fillId="4" borderId="73" xfId="0" applyFont="1" applyFill="1" applyBorder="1" applyAlignment="1" applyProtection="1">
      <alignment horizontal="center" vertical="center"/>
      <protection locked="0"/>
    </xf>
    <xf numFmtId="178" fontId="14" fillId="2" borderId="74" xfId="0" applyNumberFormat="1" applyFont="1" applyFill="1" applyBorder="1">
      <alignment vertical="center"/>
    </xf>
    <xf numFmtId="49" fontId="19" fillId="0" borderId="75" xfId="0" applyNumberFormat="1" applyFont="1" applyBorder="1" applyAlignment="1" applyProtection="1">
      <alignment horizontal="center" vertical="center"/>
      <protection locked="0"/>
    </xf>
    <xf numFmtId="178" fontId="14" fillId="2" borderId="86" xfId="0" applyNumberFormat="1" applyFont="1" applyFill="1" applyBorder="1">
      <alignment vertical="center"/>
    </xf>
    <xf numFmtId="49" fontId="11" fillId="0" borderId="76" xfId="0" applyNumberFormat="1" applyFont="1" applyBorder="1" applyAlignment="1" applyProtection="1">
      <alignment horizontal="center" vertical="center"/>
      <protection locked="0"/>
    </xf>
    <xf numFmtId="49" fontId="11" fillId="0" borderId="77" xfId="0" applyNumberFormat="1" applyFont="1" applyBorder="1" applyAlignment="1" applyProtection="1">
      <alignment horizontal="center" vertical="center"/>
      <protection locked="0"/>
    </xf>
    <xf numFmtId="49" fontId="11" fillId="0" borderId="78" xfId="0" applyNumberFormat="1" applyFont="1" applyBorder="1" applyAlignment="1" applyProtection="1">
      <alignment horizontal="center" vertical="center"/>
      <protection locked="0"/>
    </xf>
    <xf numFmtId="0" fontId="11" fillId="3" borderId="60" xfId="0" applyFont="1" applyFill="1" applyBorder="1" applyAlignment="1" applyProtection="1">
      <alignment horizontal="center" vertical="center"/>
      <protection locked="0"/>
    </xf>
    <xf numFmtId="0" fontId="11" fillId="4" borderId="79" xfId="0" applyFont="1" applyFill="1" applyBorder="1" applyAlignment="1" applyProtection="1">
      <alignment horizontal="center" vertical="center"/>
      <protection locked="0"/>
    </xf>
    <xf numFmtId="0" fontId="11" fillId="5" borderId="76" xfId="0" applyFont="1" applyFill="1" applyBorder="1" applyAlignment="1" applyProtection="1">
      <alignment horizontal="center" vertical="center"/>
      <protection locked="0"/>
    </xf>
    <xf numFmtId="0" fontId="11" fillId="5" borderId="77" xfId="0" applyFont="1" applyFill="1" applyBorder="1" applyAlignment="1" applyProtection="1">
      <alignment horizontal="center" vertical="center"/>
      <protection locked="0"/>
    </xf>
    <xf numFmtId="0" fontId="11" fillId="5" borderId="80" xfId="0" applyFont="1" applyFill="1" applyBorder="1" applyAlignment="1" applyProtection="1">
      <alignment horizontal="center" vertical="center"/>
      <protection locked="0"/>
    </xf>
    <xf numFmtId="0" fontId="11" fillId="5" borderId="78" xfId="0" applyFont="1" applyFill="1" applyBorder="1" applyAlignment="1" applyProtection="1">
      <alignment horizontal="center" vertical="center"/>
      <protection locked="0"/>
    </xf>
    <xf numFmtId="0" fontId="11" fillId="4" borderId="81" xfId="0" applyFont="1" applyFill="1" applyBorder="1" applyAlignment="1" applyProtection="1">
      <alignment horizontal="center" vertical="center"/>
      <protection locked="0"/>
    </xf>
    <xf numFmtId="0" fontId="11" fillId="5" borderId="82" xfId="0" applyFont="1" applyFill="1" applyBorder="1" applyAlignment="1" applyProtection="1">
      <alignment horizontal="center" vertical="center"/>
      <protection locked="0"/>
    </xf>
    <xf numFmtId="0" fontId="11" fillId="5" borderId="83" xfId="0" applyFont="1" applyFill="1" applyBorder="1" applyAlignment="1" applyProtection="1">
      <alignment horizontal="center" vertical="center"/>
      <protection locked="0"/>
    </xf>
    <xf numFmtId="0" fontId="11" fillId="4" borderId="84" xfId="0" applyFont="1" applyFill="1" applyBorder="1" applyAlignment="1" applyProtection="1">
      <alignment horizontal="center" vertical="center"/>
      <protection locked="0"/>
    </xf>
    <xf numFmtId="0" fontId="11" fillId="4" borderId="85" xfId="0" applyFont="1" applyFill="1" applyBorder="1" applyAlignment="1" applyProtection="1">
      <alignment horizontal="center" vertical="center"/>
      <protection locked="0"/>
    </xf>
    <xf numFmtId="0" fontId="23" fillId="0" borderId="87" xfId="0" applyFont="1" applyBorder="1" applyAlignment="1">
      <alignment horizontal="righ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87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30" fillId="0" borderId="87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23" fillId="0" borderId="87" xfId="0" applyFont="1" applyBorder="1">
      <alignment vertical="center"/>
    </xf>
    <xf numFmtId="0" fontId="33" fillId="0" borderId="87" xfId="0" applyFont="1" applyBorder="1">
      <alignment vertical="center"/>
    </xf>
    <xf numFmtId="176" fontId="30" fillId="0" borderId="87" xfId="0" applyNumberFormat="1" applyFont="1" applyBorder="1" applyAlignment="1">
      <alignment horizontal="center" vertical="center"/>
    </xf>
    <xf numFmtId="0" fontId="36" fillId="0" borderId="0" xfId="1" applyFont="1" applyAlignment="1">
      <alignment horizontal="left" vertical="center"/>
    </xf>
    <xf numFmtId="49" fontId="19" fillId="0" borderId="88" xfId="0" applyNumberFormat="1" applyFont="1" applyBorder="1" applyAlignment="1" applyProtection="1">
      <alignment horizontal="center" vertical="center"/>
      <protection locked="0"/>
    </xf>
    <xf numFmtId="49" fontId="19" fillId="0" borderId="33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/>
    </xf>
    <xf numFmtId="0" fontId="15" fillId="0" borderId="89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49" fontId="16" fillId="0" borderId="90" xfId="0" applyNumberFormat="1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177" fontId="18" fillId="4" borderId="48" xfId="0" applyNumberFormat="1" applyFont="1" applyFill="1" applyBorder="1" applyAlignment="1">
      <alignment horizontal="right" vertical="center"/>
    </xf>
    <xf numFmtId="177" fontId="18" fillId="6" borderId="48" xfId="0" applyNumberFormat="1" applyFont="1" applyFill="1" applyBorder="1" applyAlignment="1">
      <alignment horizontal="right" vertical="center"/>
    </xf>
    <xf numFmtId="177" fontId="18" fillId="7" borderId="48" xfId="0" applyNumberFormat="1" applyFont="1" applyFill="1" applyBorder="1" applyAlignment="1">
      <alignment horizontal="right" vertical="center"/>
    </xf>
    <xf numFmtId="0" fontId="22" fillId="0" borderId="59" xfId="0" applyFont="1" applyBorder="1" applyAlignment="1">
      <alignment horizontal="left" vertical="center"/>
    </xf>
    <xf numFmtId="0" fontId="0" fillId="0" borderId="59" xfId="0" applyBorder="1">
      <alignment vertical="center"/>
    </xf>
    <xf numFmtId="0" fontId="26" fillId="0" borderId="0" xfId="0" applyFont="1" applyAlignment="1">
      <alignment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4" borderId="19" xfId="0" applyFont="1" applyFill="1" applyBorder="1" applyAlignment="1">
      <alignment horizontal="center" vertical="center" shrinkToFit="1"/>
    </xf>
    <xf numFmtId="0" fontId="19" fillId="5" borderId="34" xfId="0" applyFont="1" applyFill="1" applyBorder="1" applyAlignment="1">
      <alignment horizontal="center" vertical="center" shrinkToFit="1"/>
    </xf>
    <xf numFmtId="0" fontId="19" fillId="5" borderId="35" xfId="0" applyFont="1" applyFill="1" applyBorder="1" applyAlignment="1">
      <alignment horizontal="center" vertical="center" shrinkToFit="1"/>
    </xf>
    <xf numFmtId="0" fontId="19" fillId="5" borderId="36" xfId="0" applyFont="1" applyFill="1" applyBorder="1" applyAlignment="1">
      <alignment horizontal="center" vertical="center" shrinkToFit="1"/>
    </xf>
    <xf numFmtId="0" fontId="19" fillId="5" borderId="40" xfId="0" applyFont="1" applyFill="1" applyBorder="1" applyAlignment="1">
      <alignment horizontal="center" vertical="center" shrinkToFit="1"/>
    </xf>
    <xf numFmtId="0" fontId="11" fillId="4" borderId="21" xfId="0" applyFont="1" applyFill="1" applyBorder="1" applyAlignment="1">
      <alignment horizontal="center" vertical="center" shrinkToFit="1"/>
    </xf>
    <xf numFmtId="0" fontId="19" fillId="5" borderId="46" xfId="0" applyFont="1" applyFill="1" applyBorder="1" applyAlignment="1">
      <alignment horizontal="center" vertical="center" shrinkToFit="1"/>
    </xf>
    <xf numFmtId="0" fontId="11" fillId="4" borderId="18" xfId="0" applyFont="1" applyFill="1" applyBorder="1" applyAlignment="1">
      <alignment horizontal="center" vertical="center" shrinkToFit="1"/>
    </xf>
    <xf numFmtId="0" fontId="11" fillId="4" borderId="23" xfId="0" applyFont="1" applyFill="1" applyBorder="1" applyAlignment="1">
      <alignment horizontal="center" vertical="center" shrinkToFit="1"/>
    </xf>
    <xf numFmtId="176" fontId="24" fillId="3" borderId="42" xfId="0" applyNumberFormat="1" applyFont="1" applyFill="1" applyBorder="1" applyAlignment="1">
      <alignment horizontal="center" vertical="center" shrinkToFit="1"/>
    </xf>
    <xf numFmtId="176" fontId="25" fillId="4" borderId="19" xfId="0" applyNumberFormat="1" applyFont="1" applyFill="1" applyBorder="1" applyAlignment="1">
      <alignment horizontal="center" vertical="center" shrinkToFit="1"/>
    </xf>
    <xf numFmtId="176" fontId="25" fillId="5" borderId="37" xfId="0" applyNumberFormat="1" applyFont="1" applyFill="1" applyBorder="1" applyAlignment="1">
      <alignment horizontal="center" vertical="center" shrinkToFit="1"/>
    </xf>
    <xf numFmtId="176" fontId="25" fillId="5" borderId="38" xfId="0" applyNumberFormat="1" applyFont="1" applyFill="1" applyBorder="1" applyAlignment="1">
      <alignment horizontal="center" vertical="center" shrinkToFit="1"/>
    </xf>
    <xf numFmtId="176" fontId="25" fillId="5" borderId="39" xfId="0" applyNumberFormat="1" applyFont="1" applyFill="1" applyBorder="1" applyAlignment="1">
      <alignment horizontal="center" vertical="center" shrinkToFit="1"/>
    </xf>
    <xf numFmtId="176" fontId="25" fillId="5" borderId="41" xfId="0" applyNumberFormat="1" applyFont="1" applyFill="1" applyBorder="1" applyAlignment="1">
      <alignment horizontal="center" vertical="center" shrinkToFit="1"/>
    </xf>
    <xf numFmtId="176" fontId="25" fillId="4" borderId="20" xfId="0" applyNumberFormat="1" applyFont="1" applyFill="1" applyBorder="1" applyAlignment="1">
      <alignment horizontal="center" vertical="center" shrinkToFit="1"/>
    </xf>
    <xf numFmtId="176" fontId="25" fillId="4" borderId="21" xfId="0" applyNumberFormat="1" applyFont="1" applyFill="1" applyBorder="1" applyAlignment="1">
      <alignment horizontal="center" vertical="center" shrinkToFit="1"/>
    </xf>
    <xf numFmtId="176" fontId="25" fillId="5" borderId="47" xfId="0" applyNumberFormat="1" applyFont="1" applyFill="1" applyBorder="1" applyAlignment="1">
      <alignment horizontal="center" vertical="center" shrinkToFit="1"/>
    </xf>
    <xf numFmtId="176" fontId="25" fillId="4" borderId="22" xfId="0" applyNumberFormat="1" applyFont="1" applyFill="1" applyBorder="1" applyAlignment="1">
      <alignment horizontal="center" vertical="center" shrinkToFit="1"/>
    </xf>
    <xf numFmtId="176" fontId="25" fillId="4" borderId="23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1" fillId="5" borderId="13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11" fillId="5" borderId="31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0" fillId="0" borderId="9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6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693965</xdr:colOff>
      <xdr:row>26</xdr:row>
      <xdr:rowOff>54429</xdr:rowOff>
    </xdr:from>
    <xdr:to>
      <xdr:col>25</xdr:col>
      <xdr:colOff>231323</xdr:colOff>
      <xdr:row>32</xdr:row>
      <xdr:rowOff>149679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3BEB13E-24EE-0FEC-B378-E53F3FEB9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6786" y="11171465"/>
          <a:ext cx="1700894" cy="1836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npen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DBB93-CB26-4552-899D-B30B3C72AADD}">
  <sheetPr>
    <pageSetUpPr fitToPage="1"/>
  </sheetPr>
  <dimension ref="A1:Z43"/>
  <sheetViews>
    <sheetView tabSelected="1" view="pageBreakPreview" zoomScale="40" zoomScaleNormal="70" zoomScaleSheetLayoutView="40" zoomScalePageLayoutView="25" workbookViewId="0">
      <selection activeCell="S13" sqref="S13"/>
    </sheetView>
  </sheetViews>
  <sheetFormatPr defaultRowHeight="19.5"/>
  <cols>
    <col min="1" max="1" width="5.25" style="43" customWidth="1"/>
    <col min="2" max="3" width="17.875" customWidth="1"/>
    <col min="4" max="6" width="6" customWidth="1"/>
    <col min="7" max="25" width="9.375" customWidth="1"/>
    <col min="26" max="26" width="13.5" customWidth="1"/>
  </cols>
  <sheetData>
    <row r="1" spans="1:26" ht="45.75" customHeight="1">
      <c r="B1" s="137" t="s">
        <v>10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spans="1:26" ht="34.5" customHeight="1" thickBot="1">
      <c r="B2" s="19" t="s">
        <v>67</v>
      </c>
      <c r="C2" s="20"/>
      <c r="D2" s="20"/>
      <c r="E2" s="20"/>
      <c r="F2" s="20"/>
      <c r="G2" s="20"/>
      <c r="H2" s="3" t="s">
        <v>68</v>
      </c>
      <c r="I2" s="108" t="s">
        <v>69</v>
      </c>
      <c r="J2" s="20"/>
      <c r="K2" s="20"/>
      <c r="L2" s="20"/>
      <c r="M2" s="109"/>
      <c r="N2" s="20"/>
      <c r="O2" s="20"/>
      <c r="P2" s="3"/>
      <c r="Q2" s="3"/>
      <c r="R2" s="3"/>
      <c r="S2" s="3"/>
      <c r="T2" s="3"/>
      <c r="U2" s="3"/>
      <c r="V2" s="3"/>
      <c r="W2" s="3"/>
      <c r="X2" s="4" t="s">
        <v>31</v>
      </c>
      <c r="Y2" s="3"/>
      <c r="Z2" s="3"/>
    </row>
    <row r="3" spans="1:26" ht="28.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thickBot="1">
      <c r="B4" s="1"/>
      <c r="C4" s="1"/>
      <c r="D4" s="1"/>
      <c r="E4" s="1"/>
      <c r="F4" s="1"/>
      <c r="G4" s="156" t="s">
        <v>0</v>
      </c>
      <c r="H4" s="153" t="s">
        <v>11</v>
      </c>
      <c r="I4" s="154"/>
      <c r="J4" s="154"/>
      <c r="K4" s="154"/>
      <c r="L4" s="154"/>
      <c r="M4" s="154"/>
      <c r="N4" s="155"/>
      <c r="O4" s="153" t="s">
        <v>12</v>
      </c>
      <c r="P4" s="154"/>
      <c r="Q4" s="154"/>
      <c r="R4" s="154"/>
      <c r="S4" s="154"/>
      <c r="T4" s="154"/>
      <c r="U4" s="154"/>
      <c r="V4" s="154"/>
      <c r="W4" s="155"/>
      <c r="X4" s="138" t="s">
        <v>13</v>
      </c>
      <c r="Y4" s="139"/>
      <c r="Z4" s="1"/>
    </row>
    <row r="5" spans="1:26" s="116" customFormat="1">
      <c r="A5" s="110"/>
      <c r="B5" s="140" t="s">
        <v>1</v>
      </c>
      <c r="C5" s="143" t="s">
        <v>2</v>
      </c>
      <c r="D5" s="146" t="s">
        <v>3</v>
      </c>
      <c r="E5" s="159" t="s">
        <v>4</v>
      </c>
      <c r="F5" s="159" t="s">
        <v>8</v>
      </c>
      <c r="G5" s="157"/>
      <c r="H5" s="111" t="s">
        <v>5</v>
      </c>
      <c r="I5" s="149" t="s">
        <v>17</v>
      </c>
      <c r="J5" s="150"/>
      <c r="K5" s="152"/>
      <c r="L5" s="149" t="s">
        <v>18</v>
      </c>
      <c r="M5" s="150"/>
      <c r="N5" s="151"/>
      <c r="O5" s="112" t="s">
        <v>6</v>
      </c>
      <c r="P5" s="111" t="s">
        <v>7</v>
      </c>
      <c r="Q5" s="113" t="s">
        <v>5</v>
      </c>
      <c r="R5" s="149" t="s">
        <v>17</v>
      </c>
      <c r="S5" s="150"/>
      <c r="T5" s="152"/>
      <c r="U5" s="149" t="s">
        <v>18</v>
      </c>
      <c r="V5" s="150"/>
      <c r="W5" s="151"/>
      <c r="X5" s="114" t="s">
        <v>6</v>
      </c>
      <c r="Y5" s="115" t="s">
        <v>7</v>
      </c>
      <c r="Z5" s="161" t="s">
        <v>9</v>
      </c>
    </row>
    <row r="6" spans="1:26" s="116" customFormat="1">
      <c r="A6" s="110"/>
      <c r="B6" s="141"/>
      <c r="C6" s="144"/>
      <c r="D6" s="147"/>
      <c r="E6" s="160"/>
      <c r="F6" s="160"/>
      <c r="G6" s="158"/>
      <c r="H6" s="117"/>
      <c r="I6" s="118" t="s">
        <v>38</v>
      </c>
      <c r="J6" s="119" t="s">
        <v>39</v>
      </c>
      <c r="K6" s="120" t="s">
        <v>40</v>
      </c>
      <c r="L6" s="118" t="s">
        <v>41</v>
      </c>
      <c r="M6" s="119" t="s">
        <v>42</v>
      </c>
      <c r="N6" s="121" t="s">
        <v>43</v>
      </c>
      <c r="O6" s="117"/>
      <c r="P6" s="117"/>
      <c r="Q6" s="122"/>
      <c r="R6" s="118" t="s">
        <v>38</v>
      </c>
      <c r="S6" s="119" t="s">
        <v>39</v>
      </c>
      <c r="T6" s="120" t="s">
        <v>40</v>
      </c>
      <c r="U6" s="123" t="s">
        <v>41</v>
      </c>
      <c r="V6" s="119" t="s">
        <v>42</v>
      </c>
      <c r="W6" s="121" t="s">
        <v>43</v>
      </c>
      <c r="X6" s="124"/>
      <c r="Y6" s="125"/>
      <c r="Z6" s="162"/>
    </row>
    <row r="7" spans="1:26" s="116" customFormat="1" ht="57.75" customHeight="1" thickBot="1">
      <c r="A7" s="110"/>
      <c r="B7" s="142"/>
      <c r="C7" s="145"/>
      <c r="D7" s="148"/>
      <c r="E7" s="160"/>
      <c r="F7" s="160"/>
      <c r="G7" s="126">
        <v>1000</v>
      </c>
      <c r="H7" s="127">
        <v>980</v>
      </c>
      <c r="I7" s="128">
        <v>660</v>
      </c>
      <c r="J7" s="129">
        <v>860</v>
      </c>
      <c r="K7" s="130">
        <v>1120</v>
      </c>
      <c r="L7" s="128">
        <v>1320</v>
      </c>
      <c r="M7" s="129">
        <v>1720</v>
      </c>
      <c r="N7" s="131">
        <v>2240</v>
      </c>
      <c r="O7" s="127">
        <v>550</v>
      </c>
      <c r="P7" s="132">
        <v>700</v>
      </c>
      <c r="Q7" s="133">
        <v>980</v>
      </c>
      <c r="R7" s="128">
        <v>660</v>
      </c>
      <c r="S7" s="129">
        <v>860</v>
      </c>
      <c r="T7" s="130">
        <v>1120</v>
      </c>
      <c r="U7" s="134">
        <v>1320</v>
      </c>
      <c r="V7" s="129">
        <v>1720</v>
      </c>
      <c r="W7" s="131">
        <v>2240</v>
      </c>
      <c r="X7" s="135">
        <v>550</v>
      </c>
      <c r="Y7" s="136">
        <v>700</v>
      </c>
      <c r="Z7" s="162"/>
    </row>
    <row r="8" spans="1:26" s="18" customFormat="1" ht="27.75" customHeight="1" thickTop="1" thickBot="1">
      <c r="A8" s="18" t="s">
        <v>45</v>
      </c>
      <c r="B8" s="38" t="s">
        <v>56</v>
      </c>
      <c r="C8" s="39" t="s">
        <v>60</v>
      </c>
      <c r="D8" s="32" t="s">
        <v>19</v>
      </c>
      <c r="E8" s="33"/>
      <c r="F8" s="34" t="s">
        <v>52</v>
      </c>
      <c r="G8" s="21">
        <v>1000</v>
      </c>
      <c r="H8" s="22">
        <v>980</v>
      </c>
      <c r="I8" s="23"/>
      <c r="J8" s="24"/>
      <c r="K8" s="25"/>
      <c r="L8" s="23"/>
      <c r="M8" s="24"/>
      <c r="N8" s="26">
        <v>2240</v>
      </c>
      <c r="O8" s="22">
        <v>550</v>
      </c>
      <c r="P8" s="27">
        <v>700</v>
      </c>
      <c r="Q8" s="27">
        <v>980</v>
      </c>
      <c r="R8" s="23"/>
      <c r="S8" s="24"/>
      <c r="T8" s="25"/>
      <c r="U8" s="28"/>
      <c r="V8" s="24"/>
      <c r="W8" s="29">
        <v>2240</v>
      </c>
      <c r="X8" s="30">
        <v>550</v>
      </c>
      <c r="Y8" s="31">
        <v>700</v>
      </c>
      <c r="Z8" s="17">
        <f>SUM(G8:Y8)</f>
        <v>9940</v>
      </c>
    </row>
    <row r="9" spans="1:26" s="18" customFormat="1" ht="27.75" customHeight="1" thickTop="1" thickBot="1">
      <c r="A9" s="18" t="s">
        <v>46</v>
      </c>
      <c r="B9" s="38" t="s">
        <v>57</v>
      </c>
      <c r="C9" s="99" t="s">
        <v>59</v>
      </c>
      <c r="D9" s="32" t="s">
        <v>19</v>
      </c>
      <c r="E9" s="33"/>
      <c r="F9" s="34" t="s">
        <v>53</v>
      </c>
      <c r="G9" s="21">
        <v>0</v>
      </c>
      <c r="H9" s="22">
        <v>980</v>
      </c>
      <c r="I9" s="23"/>
      <c r="J9" s="24"/>
      <c r="K9" s="25"/>
      <c r="L9" s="23"/>
      <c r="M9" s="24">
        <v>1720</v>
      </c>
      <c r="N9" s="26"/>
      <c r="O9" s="22">
        <v>550</v>
      </c>
      <c r="P9" s="27">
        <v>700</v>
      </c>
      <c r="Q9" s="27">
        <v>980</v>
      </c>
      <c r="R9" s="23"/>
      <c r="S9" s="24"/>
      <c r="T9" s="25"/>
      <c r="U9" s="28"/>
      <c r="V9" s="24">
        <v>1720</v>
      </c>
      <c r="W9" s="29"/>
      <c r="X9" s="30">
        <v>550</v>
      </c>
      <c r="Y9" s="31">
        <v>700</v>
      </c>
      <c r="Z9" s="17">
        <f t="shared" ref="Z9:Z10" si="0">SUM(G9:Y9)</f>
        <v>7900</v>
      </c>
    </row>
    <row r="10" spans="1:26" s="18" customFormat="1" ht="27.75" customHeight="1" thickTop="1" thickBot="1">
      <c r="A10" s="18" t="s">
        <v>54</v>
      </c>
      <c r="B10" s="61" t="s">
        <v>56</v>
      </c>
      <c r="C10" s="98" t="s">
        <v>58</v>
      </c>
      <c r="D10" s="63"/>
      <c r="E10" s="64" t="s">
        <v>47</v>
      </c>
      <c r="F10" s="65" t="s">
        <v>48</v>
      </c>
      <c r="G10" s="66">
        <v>1000</v>
      </c>
      <c r="H10" s="67">
        <v>980</v>
      </c>
      <c r="I10" s="68"/>
      <c r="J10" s="69"/>
      <c r="K10" s="70"/>
      <c r="L10" s="68"/>
      <c r="M10" s="69"/>
      <c r="N10" s="71">
        <v>1120</v>
      </c>
      <c r="O10" s="67">
        <v>550</v>
      </c>
      <c r="P10" s="72">
        <v>700</v>
      </c>
      <c r="Q10" s="72">
        <v>980</v>
      </c>
      <c r="R10" s="68"/>
      <c r="S10" s="69"/>
      <c r="T10" s="70"/>
      <c r="U10" s="73"/>
      <c r="V10" s="69"/>
      <c r="W10" s="74">
        <v>1120</v>
      </c>
      <c r="X10" s="75">
        <v>550</v>
      </c>
      <c r="Y10" s="76">
        <v>700</v>
      </c>
      <c r="Z10" s="62">
        <f t="shared" si="0"/>
        <v>7700</v>
      </c>
    </row>
    <row r="11" spans="1:26" ht="39" customHeight="1" thickTop="1">
      <c r="A11" s="43">
        <v>1</v>
      </c>
      <c r="B11" s="44"/>
      <c r="C11" s="45"/>
      <c r="D11" s="46"/>
      <c r="E11" s="47"/>
      <c r="F11" s="48"/>
      <c r="G11" s="49"/>
      <c r="H11" s="50"/>
      <c r="I11" s="51"/>
      <c r="J11" s="52"/>
      <c r="K11" s="53"/>
      <c r="L11" s="51"/>
      <c r="M11" s="52"/>
      <c r="N11" s="54"/>
      <c r="O11" s="50"/>
      <c r="P11" s="55"/>
      <c r="Q11" s="55"/>
      <c r="R11" s="51"/>
      <c r="S11" s="52"/>
      <c r="T11" s="53"/>
      <c r="U11" s="56"/>
      <c r="V11" s="52"/>
      <c r="W11" s="57"/>
      <c r="X11" s="58"/>
      <c r="Y11" s="59"/>
      <c r="Z11" s="60">
        <f>SUM(G11:Y11)</f>
        <v>0</v>
      </c>
    </row>
    <row r="12" spans="1:26" ht="38.25" customHeight="1">
      <c r="A12" s="43">
        <v>2</v>
      </c>
      <c r="B12" s="40"/>
      <c r="C12" s="41"/>
      <c r="D12" s="35"/>
      <c r="E12" s="36"/>
      <c r="F12" s="37"/>
      <c r="G12" s="5"/>
      <c r="H12" s="7"/>
      <c r="I12" s="9"/>
      <c r="J12" s="10"/>
      <c r="K12" s="11"/>
      <c r="L12" s="9"/>
      <c r="M12" s="10"/>
      <c r="N12" s="12"/>
      <c r="O12" s="7"/>
      <c r="P12" s="8"/>
      <c r="Q12" s="8"/>
      <c r="R12" s="9"/>
      <c r="S12" s="10"/>
      <c r="T12" s="11"/>
      <c r="U12" s="13"/>
      <c r="V12" s="10"/>
      <c r="W12" s="14"/>
      <c r="X12" s="15"/>
      <c r="Y12" s="16"/>
      <c r="Z12" s="60">
        <f t="shared" ref="Z12:Z25" si="1">SUM(G12:Y12)</f>
        <v>0</v>
      </c>
    </row>
    <row r="13" spans="1:26" ht="39" customHeight="1">
      <c r="A13" s="43">
        <v>3</v>
      </c>
      <c r="B13" s="40"/>
      <c r="C13" s="41"/>
      <c r="D13" s="35"/>
      <c r="E13" s="36"/>
      <c r="F13" s="37"/>
      <c r="G13" s="5"/>
      <c r="H13" s="7"/>
      <c r="I13" s="9"/>
      <c r="J13" s="10"/>
      <c r="K13" s="11"/>
      <c r="L13" s="9"/>
      <c r="M13" s="10"/>
      <c r="N13" s="12"/>
      <c r="O13" s="7"/>
      <c r="P13" s="8"/>
      <c r="Q13" s="8"/>
      <c r="R13" s="9"/>
      <c r="S13" s="10"/>
      <c r="T13" s="11"/>
      <c r="U13" s="13"/>
      <c r="V13" s="10"/>
      <c r="W13" s="14"/>
      <c r="X13" s="15"/>
      <c r="Y13" s="16"/>
      <c r="Z13" s="60">
        <f t="shared" si="1"/>
        <v>0</v>
      </c>
    </row>
    <row r="14" spans="1:26" ht="39" customHeight="1">
      <c r="A14" s="43">
        <v>4</v>
      </c>
      <c r="B14" s="40"/>
      <c r="C14" s="41"/>
      <c r="D14" s="35"/>
      <c r="E14" s="36"/>
      <c r="F14" s="37"/>
      <c r="G14" s="5"/>
      <c r="H14" s="7"/>
      <c r="I14" s="9"/>
      <c r="J14" s="10"/>
      <c r="K14" s="11"/>
      <c r="L14" s="9"/>
      <c r="M14" s="10"/>
      <c r="N14" s="12"/>
      <c r="O14" s="7"/>
      <c r="P14" s="8"/>
      <c r="Q14" s="8"/>
      <c r="R14" s="9"/>
      <c r="S14" s="10"/>
      <c r="T14" s="11"/>
      <c r="U14" s="13"/>
      <c r="V14" s="10"/>
      <c r="W14" s="14"/>
      <c r="X14" s="15"/>
      <c r="Y14" s="16"/>
      <c r="Z14" s="60">
        <f t="shared" si="1"/>
        <v>0</v>
      </c>
    </row>
    <row r="15" spans="1:26" ht="38.25" customHeight="1">
      <c r="A15" s="43">
        <v>5</v>
      </c>
      <c r="B15" s="40"/>
      <c r="C15" s="41"/>
      <c r="D15" s="35"/>
      <c r="E15" s="36"/>
      <c r="F15" s="37"/>
      <c r="G15" s="5"/>
      <c r="H15" s="7"/>
      <c r="I15" s="9"/>
      <c r="J15" s="10"/>
      <c r="K15" s="11"/>
      <c r="L15" s="9"/>
      <c r="M15" s="10"/>
      <c r="N15" s="12"/>
      <c r="O15" s="7"/>
      <c r="P15" s="8"/>
      <c r="Q15" s="8"/>
      <c r="R15" s="9"/>
      <c r="S15" s="10"/>
      <c r="T15" s="11"/>
      <c r="U15" s="13"/>
      <c r="V15" s="10"/>
      <c r="W15" s="14"/>
      <c r="X15" s="15"/>
      <c r="Y15" s="16"/>
      <c r="Z15" s="60">
        <f t="shared" si="1"/>
        <v>0</v>
      </c>
    </row>
    <row r="16" spans="1:26" ht="38.25" customHeight="1">
      <c r="A16" s="43">
        <v>6</v>
      </c>
      <c r="B16" s="40"/>
      <c r="C16" s="41"/>
      <c r="D16" s="35"/>
      <c r="E16" s="36"/>
      <c r="F16" s="37"/>
      <c r="G16" s="5"/>
      <c r="H16" s="7"/>
      <c r="I16" s="9"/>
      <c r="J16" s="10"/>
      <c r="K16" s="11"/>
      <c r="L16" s="9"/>
      <c r="M16" s="10"/>
      <c r="N16" s="12"/>
      <c r="O16" s="7"/>
      <c r="P16" s="8"/>
      <c r="Q16" s="8"/>
      <c r="R16" s="9"/>
      <c r="S16" s="10"/>
      <c r="T16" s="11"/>
      <c r="U16" s="13"/>
      <c r="V16" s="10"/>
      <c r="W16" s="14"/>
      <c r="X16" s="15"/>
      <c r="Y16" s="16"/>
      <c r="Z16" s="60">
        <f t="shared" si="1"/>
        <v>0</v>
      </c>
    </row>
    <row r="17" spans="1:26" ht="38.25" customHeight="1">
      <c r="A17" s="43">
        <v>7</v>
      </c>
      <c r="B17" s="40"/>
      <c r="C17" s="41"/>
      <c r="D17" s="35"/>
      <c r="E17" s="36"/>
      <c r="F17" s="37"/>
      <c r="G17" s="5"/>
      <c r="H17" s="7"/>
      <c r="I17" s="9"/>
      <c r="J17" s="10"/>
      <c r="K17" s="11"/>
      <c r="L17" s="9"/>
      <c r="M17" s="10"/>
      <c r="N17" s="12"/>
      <c r="O17" s="7"/>
      <c r="P17" s="8"/>
      <c r="Q17" s="8"/>
      <c r="R17" s="9"/>
      <c r="S17" s="10"/>
      <c r="T17" s="11"/>
      <c r="U17" s="13"/>
      <c r="V17" s="10"/>
      <c r="W17" s="14"/>
      <c r="X17" s="15"/>
      <c r="Y17" s="16"/>
      <c r="Z17" s="60">
        <f t="shared" si="1"/>
        <v>0</v>
      </c>
    </row>
    <row r="18" spans="1:26" ht="38.25" customHeight="1">
      <c r="A18" s="43">
        <v>8</v>
      </c>
      <c r="B18" s="40"/>
      <c r="C18" s="41"/>
      <c r="D18" s="35"/>
      <c r="E18" s="36"/>
      <c r="F18" s="37"/>
      <c r="G18" s="5"/>
      <c r="H18" s="7"/>
      <c r="I18" s="9"/>
      <c r="J18" s="10"/>
      <c r="K18" s="11"/>
      <c r="L18" s="9"/>
      <c r="M18" s="10"/>
      <c r="N18" s="12"/>
      <c r="O18" s="7"/>
      <c r="P18" s="8"/>
      <c r="Q18" s="8"/>
      <c r="R18" s="9"/>
      <c r="S18" s="10"/>
      <c r="T18" s="11"/>
      <c r="U18" s="13"/>
      <c r="V18" s="10"/>
      <c r="W18" s="14"/>
      <c r="X18" s="15"/>
      <c r="Y18" s="16"/>
      <c r="Z18" s="60">
        <f t="shared" si="1"/>
        <v>0</v>
      </c>
    </row>
    <row r="19" spans="1:26" ht="39" customHeight="1">
      <c r="A19" s="43">
        <v>9</v>
      </c>
      <c r="B19" s="40"/>
      <c r="C19" s="41"/>
      <c r="D19" s="35"/>
      <c r="E19" s="36"/>
      <c r="F19" s="37"/>
      <c r="G19" s="5"/>
      <c r="H19" s="7"/>
      <c r="I19" s="9"/>
      <c r="J19" s="10"/>
      <c r="K19" s="11"/>
      <c r="L19" s="9"/>
      <c r="M19" s="10"/>
      <c r="N19" s="12"/>
      <c r="O19" s="7"/>
      <c r="P19" s="8"/>
      <c r="Q19" s="8"/>
      <c r="R19" s="9"/>
      <c r="S19" s="10"/>
      <c r="T19" s="11"/>
      <c r="U19" s="13"/>
      <c r="V19" s="10"/>
      <c r="W19" s="14"/>
      <c r="X19" s="15"/>
      <c r="Y19" s="16"/>
      <c r="Z19" s="60">
        <f t="shared" si="1"/>
        <v>0</v>
      </c>
    </row>
    <row r="20" spans="1:26" ht="39" customHeight="1">
      <c r="A20" s="43">
        <v>10</v>
      </c>
      <c r="B20" s="40"/>
      <c r="C20" s="41"/>
      <c r="D20" s="35"/>
      <c r="E20" s="36"/>
      <c r="F20" s="37"/>
      <c r="G20" s="5"/>
      <c r="H20" s="7"/>
      <c r="I20" s="9"/>
      <c r="J20" s="10"/>
      <c r="K20" s="11"/>
      <c r="L20" s="9"/>
      <c r="M20" s="10"/>
      <c r="N20" s="12"/>
      <c r="O20" s="7"/>
      <c r="P20" s="8"/>
      <c r="Q20" s="8"/>
      <c r="R20" s="9"/>
      <c r="S20" s="10"/>
      <c r="T20" s="11"/>
      <c r="U20" s="13"/>
      <c r="V20" s="10"/>
      <c r="W20" s="14"/>
      <c r="X20" s="15"/>
      <c r="Y20" s="16"/>
      <c r="Z20" s="60">
        <f t="shared" si="1"/>
        <v>0</v>
      </c>
    </row>
    <row r="21" spans="1:26" ht="39" customHeight="1">
      <c r="A21" s="43">
        <v>11</v>
      </c>
      <c r="B21" s="40"/>
      <c r="C21" s="41"/>
      <c r="D21" s="35"/>
      <c r="E21" s="36"/>
      <c r="F21" s="37"/>
      <c r="G21" s="5"/>
      <c r="H21" s="7"/>
      <c r="I21" s="9"/>
      <c r="J21" s="10"/>
      <c r="K21" s="11"/>
      <c r="L21" s="9"/>
      <c r="M21" s="10"/>
      <c r="N21" s="12"/>
      <c r="O21" s="7"/>
      <c r="P21" s="8"/>
      <c r="Q21" s="8"/>
      <c r="R21" s="9"/>
      <c r="S21" s="10"/>
      <c r="T21" s="11"/>
      <c r="U21" s="13"/>
      <c r="V21" s="10"/>
      <c r="W21" s="14"/>
      <c r="X21" s="15"/>
      <c r="Y21" s="16"/>
      <c r="Z21" s="60">
        <f t="shared" si="1"/>
        <v>0</v>
      </c>
    </row>
    <row r="22" spans="1:26" ht="38.25" customHeight="1">
      <c r="A22" s="43">
        <v>12</v>
      </c>
      <c r="B22" s="40"/>
      <c r="C22" s="41"/>
      <c r="D22" s="35"/>
      <c r="E22" s="36"/>
      <c r="F22" s="37"/>
      <c r="G22" s="5"/>
      <c r="H22" s="7"/>
      <c r="I22" s="9"/>
      <c r="J22" s="10"/>
      <c r="K22" s="11"/>
      <c r="L22" s="9"/>
      <c r="M22" s="10"/>
      <c r="N22" s="12"/>
      <c r="O22" s="7"/>
      <c r="P22" s="8"/>
      <c r="Q22" s="8"/>
      <c r="R22" s="9"/>
      <c r="S22" s="10"/>
      <c r="T22" s="11"/>
      <c r="U22" s="13"/>
      <c r="V22" s="10"/>
      <c r="W22" s="14"/>
      <c r="X22" s="15"/>
      <c r="Y22" s="16"/>
      <c r="Z22" s="60">
        <f t="shared" si="1"/>
        <v>0</v>
      </c>
    </row>
    <row r="23" spans="1:26" ht="38.25" customHeight="1">
      <c r="A23" s="43">
        <v>13</v>
      </c>
      <c r="B23" s="40"/>
      <c r="C23" s="41"/>
      <c r="D23" s="35"/>
      <c r="E23" s="36"/>
      <c r="F23" s="37"/>
      <c r="G23" s="5"/>
      <c r="H23" s="7"/>
      <c r="I23" s="9"/>
      <c r="J23" s="10"/>
      <c r="K23" s="11"/>
      <c r="L23" s="9"/>
      <c r="M23" s="10"/>
      <c r="N23" s="12"/>
      <c r="O23" s="7"/>
      <c r="P23" s="8"/>
      <c r="Q23" s="8"/>
      <c r="R23" s="9"/>
      <c r="S23" s="10"/>
      <c r="T23" s="11"/>
      <c r="U23" s="13"/>
      <c r="V23" s="10"/>
      <c r="W23" s="14"/>
      <c r="X23" s="15"/>
      <c r="Y23" s="16"/>
      <c r="Z23" s="60">
        <f t="shared" si="1"/>
        <v>0</v>
      </c>
    </row>
    <row r="24" spans="1:26" ht="38.25" customHeight="1">
      <c r="A24" s="43">
        <v>14</v>
      </c>
      <c r="B24" s="40"/>
      <c r="C24" s="41"/>
      <c r="D24" s="35"/>
      <c r="E24" s="36"/>
      <c r="F24" s="37"/>
      <c r="G24" s="5"/>
      <c r="H24" s="7"/>
      <c r="I24" s="9"/>
      <c r="J24" s="10"/>
      <c r="K24" s="11"/>
      <c r="L24" s="9"/>
      <c r="M24" s="10"/>
      <c r="N24" s="12"/>
      <c r="O24" s="7"/>
      <c r="P24" s="8"/>
      <c r="Q24" s="8"/>
      <c r="R24" s="9"/>
      <c r="S24" s="10"/>
      <c r="T24" s="11"/>
      <c r="U24" s="13"/>
      <c r="V24" s="10"/>
      <c r="W24" s="14"/>
      <c r="X24" s="15"/>
      <c r="Y24" s="16"/>
      <c r="Z24" s="60">
        <f t="shared" si="1"/>
        <v>0</v>
      </c>
    </row>
    <row r="25" spans="1:26" ht="40.5" customHeight="1" thickBot="1">
      <c r="A25" s="43">
        <v>15</v>
      </c>
      <c r="B25" s="40"/>
      <c r="C25" s="41"/>
      <c r="D25" s="35"/>
      <c r="E25" s="36"/>
      <c r="F25" s="37"/>
      <c r="G25" s="5"/>
      <c r="H25" s="7"/>
      <c r="I25" s="9"/>
      <c r="J25" s="10"/>
      <c r="K25" s="11"/>
      <c r="L25" s="9"/>
      <c r="M25" s="10"/>
      <c r="N25" s="12"/>
      <c r="O25" s="7"/>
      <c r="P25" s="8"/>
      <c r="Q25" s="8"/>
      <c r="R25" s="9"/>
      <c r="S25" s="10"/>
      <c r="T25" s="11"/>
      <c r="U25" s="13"/>
      <c r="V25" s="10"/>
      <c r="W25" s="14"/>
      <c r="X25" s="15"/>
      <c r="Y25" s="16"/>
      <c r="Z25" s="60">
        <f t="shared" si="1"/>
        <v>0</v>
      </c>
    </row>
    <row r="26" spans="1:26" ht="28.5" customHeight="1" thickTop="1" thickBot="1">
      <c r="B26" s="101"/>
      <c r="C26" s="102"/>
      <c r="D26" s="103"/>
      <c r="E26" s="103"/>
      <c r="F26" s="104"/>
      <c r="G26" s="6">
        <f>SUM(G11:G25)</f>
        <v>0</v>
      </c>
      <c r="H26" s="105">
        <f t="shared" ref="H26:Y26" si="2">SUM(H11:H25)</f>
        <v>0</v>
      </c>
      <c r="I26" s="106">
        <f t="shared" si="2"/>
        <v>0</v>
      </c>
      <c r="J26" s="106">
        <f t="shared" si="2"/>
        <v>0</v>
      </c>
      <c r="K26" s="106">
        <f t="shared" si="2"/>
        <v>0</v>
      </c>
      <c r="L26" s="106">
        <f t="shared" si="2"/>
        <v>0</v>
      </c>
      <c r="M26" s="106">
        <f t="shared" si="2"/>
        <v>0</v>
      </c>
      <c r="N26" s="106">
        <f t="shared" si="2"/>
        <v>0</v>
      </c>
      <c r="O26" s="105">
        <f t="shared" si="2"/>
        <v>0</v>
      </c>
      <c r="P26" s="105">
        <f t="shared" si="2"/>
        <v>0</v>
      </c>
      <c r="Q26" s="105">
        <f t="shared" si="2"/>
        <v>0</v>
      </c>
      <c r="R26" s="106">
        <f t="shared" si="2"/>
        <v>0</v>
      </c>
      <c r="S26" s="106">
        <f t="shared" si="2"/>
        <v>0</v>
      </c>
      <c r="T26" s="106">
        <f t="shared" si="2"/>
        <v>0</v>
      </c>
      <c r="U26" s="106">
        <f t="shared" si="2"/>
        <v>0</v>
      </c>
      <c r="V26" s="106">
        <f t="shared" si="2"/>
        <v>0</v>
      </c>
      <c r="W26" s="106">
        <f t="shared" si="2"/>
        <v>0</v>
      </c>
      <c r="X26" s="105">
        <f t="shared" si="2"/>
        <v>0</v>
      </c>
      <c r="Y26" s="105">
        <f t="shared" si="2"/>
        <v>0</v>
      </c>
      <c r="Z26" s="107">
        <f>SUM(G26:Y26)</f>
        <v>0</v>
      </c>
    </row>
    <row r="27" spans="1:26" s="79" customFormat="1">
      <c r="A27" s="78"/>
      <c r="B27" s="80"/>
      <c r="C27" s="80"/>
      <c r="D27" s="80"/>
      <c r="E27" s="80"/>
      <c r="F27" s="80"/>
      <c r="G27" s="80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0"/>
    </row>
    <row r="28" spans="1:26" s="90" customFormat="1" ht="24">
      <c r="B28" s="82" t="s">
        <v>49</v>
      </c>
      <c r="C28" s="82"/>
      <c r="D28" s="82"/>
      <c r="E28" s="82"/>
      <c r="F28" s="82"/>
      <c r="G28" s="82"/>
      <c r="H28" s="85"/>
      <c r="I28" s="85"/>
      <c r="N28" s="82" t="s">
        <v>63</v>
      </c>
      <c r="O28" s="85"/>
      <c r="P28" s="91"/>
      <c r="Q28" s="91"/>
      <c r="R28" s="91"/>
      <c r="S28" s="91"/>
      <c r="T28" s="100" t="s">
        <v>64</v>
      </c>
      <c r="U28" s="91"/>
      <c r="V28" s="91"/>
      <c r="W28" s="91"/>
      <c r="X28" s="91"/>
      <c r="Y28" s="91"/>
      <c r="Z28" s="92"/>
    </row>
    <row r="29" spans="1:26" s="90" customFormat="1" ht="24">
      <c r="B29" s="87"/>
      <c r="C29" s="87"/>
      <c r="D29" s="87"/>
      <c r="E29" s="87"/>
      <c r="F29" s="87"/>
      <c r="G29" s="87"/>
      <c r="H29" s="87"/>
      <c r="I29" s="83"/>
      <c r="N29" s="87"/>
      <c r="O29" s="82" t="s">
        <v>26</v>
      </c>
      <c r="P29" s="83"/>
      <c r="Q29" s="83"/>
      <c r="R29" s="83"/>
      <c r="S29" s="83"/>
      <c r="T29" s="82" t="s">
        <v>65</v>
      </c>
      <c r="U29" s="83"/>
      <c r="V29" s="83"/>
      <c r="W29" s="83"/>
      <c r="X29" s="93"/>
      <c r="Y29" s="83"/>
      <c r="Z29" s="82"/>
    </row>
    <row r="30" spans="1:26" s="90" customFormat="1" ht="24">
      <c r="B30" s="82" t="s">
        <v>61</v>
      </c>
      <c r="C30" s="87"/>
      <c r="D30" s="87"/>
      <c r="E30" s="87"/>
      <c r="F30" s="87"/>
      <c r="G30" s="87"/>
      <c r="H30" s="87"/>
      <c r="I30" s="83"/>
      <c r="N30" s="87"/>
      <c r="O30" s="82" t="s">
        <v>27</v>
      </c>
      <c r="P30" s="83"/>
      <c r="Q30" s="83"/>
      <c r="R30" s="83"/>
      <c r="S30" s="83"/>
      <c r="T30" s="83"/>
      <c r="U30" s="83"/>
      <c r="V30" s="83"/>
      <c r="W30" s="83"/>
      <c r="X30" s="93"/>
      <c r="Y30" s="83"/>
      <c r="Z30" s="82"/>
    </row>
    <row r="31" spans="1:26" s="90" customFormat="1" ht="24">
      <c r="B31" s="87"/>
      <c r="C31" s="84" t="s">
        <v>29</v>
      </c>
      <c r="D31" s="85"/>
      <c r="E31" s="85"/>
      <c r="F31" s="87"/>
      <c r="G31" s="87"/>
      <c r="H31" s="87"/>
      <c r="N31" s="87"/>
      <c r="O31" s="82" t="s">
        <v>28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spans="1:26" s="90" customFormat="1" ht="24">
      <c r="B32" s="87"/>
      <c r="C32" s="42"/>
      <c r="D32" s="86" t="s">
        <v>32</v>
      </c>
      <c r="E32" s="94"/>
      <c r="F32" s="94"/>
      <c r="G32" s="94"/>
      <c r="H32" s="95"/>
      <c r="I32" s="77" t="s">
        <v>24</v>
      </c>
      <c r="N32" s="82" t="s">
        <v>14</v>
      </c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</row>
    <row r="33" spans="2:22" s="90" customFormat="1" ht="24">
      <c r="B33" s="87"/>
      <c r="C33" s="42"/>
      <c r="D33" s="86" t="s">
        <v>33</v>
      </c>
      <c r="E33" s="96"/>
      <c r="F33" s="96"/>
      <c r="G33" s="94"/>
      <c r="H33" s="95"/>
      <c r="I33" s="77" t="s">
        <v>25</v>
      </c>
      <c r="N33" s="82"/>
      <c r="O33" s="82" t="s">
        <v>15</v>
      </c>
    </row>
    <row r="34" spans="2:22" s="90" customFormat="1" ht="24">
      <c r="B34" s="87"/>
      <c r="C34" s="42"/>
      <c r="D34" s="86" t="s">
        <v>34</v>
      </c>
      <c r="E34" s="94"/>
      <c r="F34" s="94"/>
      <c r="G34" s="94"/>
      <c r="H34" s="95"/>
      <c r="I34" s="77" t="s">
        <v>20</v>
      </c>
      <c r="N34" s="87"/>
      <c r="O34" s="87" t="s">
        <v>16</v>
      </c>
    </row>
    <row r="35" spans="2:22" s="90" customFormat="1" ht="35.25">
      <c r="B35" s="87"/>
      <c r="C35" s="84" t="s">
        <v>30</v>
      </c>
      <c r="D35" s="85"/>
      <c r="E35" s="85"/>
      <c r="F35" s="87"/>
      <c r="G35" s="87"/>
      <c r="H35" s="42"/>
      <c r="I35" s="87"/>
      <c r="N35" s="82" t="s">
        <v>62</v>
      </c>
      <c r="O35" s="82"/>
      <c r="V35" s="97" t="s">
        <v>44</v>
      </c>
    </row>
    <row r="36" spans="2:22" s="90" customFormat="1" ht="24">
      <c r="B36" s="87"/>
      <c r="C36" s="87"/>
      <c r="D36" s="86" t="s">
        <v>35</v>
      </c>
      <c r="E36" s="88"/>
      <c r="F36" s="88"/>
      <c r="G36" s="94"/>
      <c r="H36" s="95"/>
      <c r="I36" s="77" t="s">
        <v>21</v>
      </c>
      <c r="N36" s="82" t="s">
        <v>66</v>
      </c>
    </row>
    <row r="37" spans="2:22" s="90" customFormat="1" ht="24">
      <c r="B37" s="87"/>
      <c r="C37" s="87"/>
      <c r="D37" s="86" t="s">
        <v>36</v>
      </c>
      <c r="E37" s="96"/>
      <c r="F37" s="96"/>
      <c r="G37" s="94"/>
      <c r="H37" s="95"/>
      <c r="I37" s="77" t="s">
        <v>22</v>
      </c>
      <c r="O37" s="82"/>
    </row>
    <row r="38" spans="2:22" s="90" customFormat="1" ht="25.5">
      <c r="B38" s="87"/>
      <c r="C38" s="87"/>
      <c r="D38" s="86" t="s">
        <v>37</v>
      </c>
      <c r="E38" s="94"/>
      <c r="F38" s="94"/>
      <c r="G38" s="94"/>
      <c r="H38" s="95"/>
      <c r="I38" s="77" t="s">
        <v>23</v>
      </c>
      <c r="K38" s="87"/>
      <c r="N38" s="89" t="s">
        <v>51</v>
      </c>
      <c r="O38" s="87"/>
    </row>
    <row r="39" spans="2:22" s="90" customFormat="1" ht="25.5">
      <c r="B39" s="89" t="s">
        <v>55</v>
      </c>
      <c r="G39" s="92"/>
      <c r="H39" s="91"/>
      <c r="N39" s="89" t="s">
        <v>50</v>
      </c>
    </row>
    <row r="40" spans="2:22">
      <c r="G40" s="1"/>
      <c r="H40" s="2"/>
    </row>
    <row r="41" spans="2:22">
      <c r="H41" s="2"/>
    </row>
    <row r="42" spans="2:22">
      <c r="G42" s="1"/>
      <c r="H42" s="2"/>
    </row>
    <row r="43" spans="2:22">
      <c r="G43" s="1"/>
    </row>
  </sheetData>
  <mergeCells count="15">
    <mergeCell ref="B1:Z1"/>
    <mergeCell ref="X4:Y4"/>
    <mergeCell ref="B5:B7"/>
    <mergeCell ref="C5:C7"/>
    <mergeCell ref="D5:D7"/>
    <mergeCell ref="U5:W5"/>
    <mergeCell ref="R5:T5"/>
    <mergeCell ref="L5:N5"/>
    <mergeCell ref="I5:K5"/>
    <mergeCell ref="O4:W4"/>
    <mergeCell ref="H4:N4"/>
    <mergeCell ref="G4:G6"/>
    <mergeCell ref="E5:E7"/>
    <mergeCell ref="Z5:Z7"/>
    <mergeCell ref="F5:F7"/>
  </mergeCells>
  <phoneticPr fontId="1"/>
  <hyperlinks>
    <hyperlink ref="V35" r:id="rId1" xr:uid="{1CC341DD-D1EC-493D-879D-2EA6801196C0}"/>
  </hyperlinks>
  <pageMargins left="0.7" right="0.7" top="0.75" bottom="0.75" header="0.3" footer="0.3"/>
  <pageSetup paperSize="8" scale="60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信也 置田</dc:creator>
  <cp:lastModifiedBy>信也 置田</cp:lastModifiedBy>
  <cp:lastPrinted>2024-04-21T00:18:19Z</cp:lastPrinted>
  <dcterms:created xsi:type="dcterms:W3CDTF">2024-04-09T01:42:43Z</dcterms:created>
  <dcterms:modified xsi:type="dcterms:W3CDTF">2024-05-01T04:40:00Z</dcterms:modified>
</cp:coreProperties>
</file>